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050" yWindow="0" windowWidth="15585" windowHeight="13440"/>
  </bookViews>
  <sheets>
    <sheet name="Tabelle1" sheetId="1" r:id="rId1"/>
    <sheet name="Tabelle2" sheetId="2" r:id="rId2"/>
    <sheet name="Tabelle3" sheetId="3" r:id="rId3"/>
  </sheets>
  <calcPr calcId="125725" calcMode="manual"/>
</workbook>
</file>

<file path=xl/calcChain.xml><?xml version="1.0" encoding="utf-8"?>
<calcChain xmlns="http://schemas.openxmlformats.org/spreadsheetml/2006/main">
  <c r="E2" i="1"/>
  <c r="D2"/>
  <c r="C2"/>
  <c r="C4"/>
  <c r="D5"/>
  <c r="E5"/>
  <c r="F5"/>
  <c r="G5"/>
  <c r="C5"/>
  <c r="D3"/>
  <c r="E3"/>
  <c r="F3"/>
  <c r="G3"/>
  <c r="D4"/>
  <c r="E4"/>
  <c r="F4"/>
  <c r="G4"/>
  <c r="C3"/>
  <c r="F2"/>
  <c r="G2"/>
</calcChain>
</file>

<file path=xl/sharedStrings.xml><?xml version="1.0" encoding="utf-8"?>
<sst xmlns="http://schemas.openxmlformats.org/spreadsheetml/2006/main" count="27" uniqueCount="17">
  <si>
    <t>Martin</t>
  </si>
  <si>
    <t>Karsten</t>
  </si>
  <si>
    <t>Heiko</t>
  </si>
  <si>
    <t>Stephan</t>
  </si>
  <si>
    <t>Michael</t>
  </si>
  <si>
    <t>Bowlhouse</t>
  </si>
  <si>
    <t>Spiel</t>
  </si>
  <si>
    <t>Hasenheide</t>
  </si>
  <si>
    <t>Nordbowling</t>
  </si>
  <si>
    <t>Schnitt</t>
  </si>
  <si>
    <t>Maximum</t>
  </si>
  <si>
    <t>Minimum</t>
  </si>
  <si>
    <t>Streuung</t>
  </si>
  <si>
    <t>Bowlplay</t>
  </si>
  <si>
    <t>BA Spandau</t>
  </si>
  <si>
    <t>Big Bowl</t>
  </si>
  <si>
    <t>Schillerpark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</si>
</sst>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vertical="center" textRotation="90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4.7817633906872749E-2"/>
          <c:y val="2.8089866375811182E-2"/>
          <c:w val="0.84807815689705457"/>
          <c:h val="0.90333955883598038"/>
        </c:manualLayout>
      </c:layout>
      <c:scatterChart>
        <c:scatterStyle val="lineMarker"/>
        <c:ser>
          <c:idx val="0"/>
          <c:order val="0"/>
          <c:tx>
            <c:strRef>
              <c:f>Tabelle1!$C$1</c:f>
              <c:strCache>
                <c:ptCount val="1"/>
                <c:pt idx="0">
                  <c:v>Martin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B0F0"/>
              </a:solidFill>
              <a:ln>
                <a:noFill/>
              </a:ln>
            </c:spPr>
          </c:marker>
          <c:xVal>
            <c:numRef>
              <c:f>Tabelle1!$B$35:$B$83</c:f>
              <c:numCache>
                <c:formatCode>0</c:formatCode>
                <c:ptCount val="49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  <c:pt idx="25">
                  <c:v>25.5</c:v>
                </c:pt>
                <c:pt idx="26">
                  <c:v>26.5</c:v>
                </c:pt>
                <c:pt idx="27">
                  <c:v>27.5</c:v>
                </c:pt>
                <c:pt idx="28">
                  <c:v>28.5</c:v>
                </c:pt>
                <c:pt idx="29">
                  <c:v>29.5</c:v>
                </c:pt>
                <c:pt idx="30">
                  <c:v>30.5</c:v>
                </c:pt>
                <c:pt idx="31">
                  <c:v>31.5</c:v>
                </c:pt>
                <c:pt idx="32">
                  <c:v>32.5</c:v>
                </c:pt>
                <c:pt idx="33">
                  <c:v>33.5</c:v>
                </c:pt>
                <c:pt idx="34">
                  <c:v>34.5</c:v>
                </c:pt>
                <c:pt idx="35">
                  <c:v>35.5</c:v>
                </c:pt>
                <c:pt idx="36">
                  <c:v>36.5</c:v>
                </c:pt>
                <c:pt idx="37">
                  <c:v>37.5</c:v>
                </c:pt>
                <c:pt idx="38">
                  <c:v>38.5</c:v>
                </c:pt>
                <c:pt idx="39">
                  <c:v>39.5</c:v>
                </c:pt>
                <c:pt idx="40">
                  <c:v>40.5</c:v>
                </c:pt>
                <c:pt idx="41">
                  <c:v>41.5</c:v>
                </c:pt>
                <c:pt idx="42">
                  <c:v>42.5</c:v>
                </c:pt>
                <c:pt idx="43">
                  <c:v>43.5</c:v>
                </c:pt>
                <c:pt idx="44">
                  <c:v>44.5</c:v>
                </c:pt>
                <c:pt idx="45">
                  <c:v>45.5</c:v>
                </c:pt>
                <c:pt idx="46">
                  <c:v>46.5</c:v>
                </c:pt>
                <c:pt idx="47">
                  <c:v>47.5</c:v>
                </c:pt>
                <c:pt idx="48">
                  <c:v>48.5</c:v>
                </c:pt>
              </c:numCache>
            </c:numRef>
          </c:xVal>
          <c:yVal>
            <c:numRef>
              <c:f>Tabelle1!$C$35:$C$83</c:f>
              <c:numCache>
                <c:formatCode>General</c:formatCode>
                <c:ptCount val="49"/>
                <c:pt idx="0">
                  <c:v>225</c:v>
                </c:pt>
                <c:pt idx="2">
                  <c:v>192</c:v>
                </c:pt>
                <c:pt idx="3">
                  <c:v>207</c:v>
                </c:pt>
                <c:pt idx="4">
                  <c:v>211</c:v>
                </c:pt>
                <c:pt idx="5">
                  <c:v>207</c:v>
                </c:pt>
                <c:pt idx="6">
                  <c:v>215</c:v>
                </c:pt>
                <c:pt idx="7">
                  <c:v>211</c:v>
                </c:pt>
                <c:pt idx="8">
                  <c:v>193</c:v>
                </c:pt>
                <c:pt idx="9">
                  <c:v>181</c:v>
                </c:pt>
                <c:pt idx="10">
                  <c:v>191</c:v>
                </c:pt>
                <c:pt idx="11">
                  <c:v>176</c:v>
                </c:pt>
                <c:pt idx="12">
                  <c:v>172</c:v>
                </c:pt>
                <c:pt idx="13">
                  <c:v>178</c:v>
                </c:pt>
                <c:pt idx="18">
                  <c:v>244</c:v>
                </c:pt>
                <c:pt idx="19">
                  <c:v>212</c:v>
                </c:pt>
                <c:pt idx="20">
                  <c:v>199</c:v>
                </c:pt>
                <c:pt idx="21">
                  <c:v>206</c:v>
                </c:pt>
                <c:pt idx="22">
                  <c:v>245</c:v>
                </c:pt>
                <c:pt idx="23">
                  <c:v>232</c:v>
                </c:pt>
                <c:pt idx="24">
                  <c:v>251</c:v>
                </c:pt>
                <c:pt idx="25">
                  <c:v>194</c:v>
                </c:pt>
                <c:pt idx="26">
                  <c:v>204</c:v>
                </c:pt>
                <c:pt idx="27">
                  <c:v>237</c:v>
                </c:pt>
                <c:pt idx="28">
                  <c:v>210</c:v>
                </c:pt>
                <c:pt idx="29">
                  <c:v>227</c:v>
                </c:pt>
                <c:pt idx="30">
                  <c:v>236</c:v>
                </c:pt>
                <c:pt idx="31">
                  <c:v>177</c:v>
                </c:pt>
                <c:pt idx="32">
                  <c:v>196</c:v>
                </c:pt>
                <c:pt idx="33">
                  <c:v>159</c:v>
                </c:pt>
                <c:pt idx="34">
                  <c:v>194</c:v>
                </c:pt>
                <c:pt idx="35">
                  <c:v>180</c:v>
                </c:pt>
                <c:pt idx="36">
                  <c:v>234</c:v>
                </c:pt>
                <c:pt idx="37">
                  <c:v>226</c:v>
                </c:pt>
                <c:pt idx="38">
                  <c:v>168</c:v>
                </c:pt>
                <c:pt idx="39">
                  <c:v>123</c:v>
                </c:pt>
                <c:pt idx="41">
                  <c:v>190</c:v>
                </c:pt>
                <c:pt idx="46">
                  <c:v>211</c:v>
                </c:pt>
                <c:pt idx="47">
                  <c:v>185</c:v>
                </c:pt>
                <c:pt idx="48">
                  <c:v>184</c:v>
                </c:pt>
              </c:numCache>
            </c:numRef>
          </c:yVal>
        </c:ser>
        <c:ser>
          <c:idx val="1"/>
          <c:order val="1"/>
          <c:tx>
            <c:strRef>
              <c:f>Tabelle1!$D$1</c:f>
              <c:strCache>
                <c:ptCount val="1"/>
                <c:pt idx="0">
                  <c:v>Karsten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Tabelle1!$B$35:$B$83</c:f>
              <c:numCache>
                <c:formatCode>0</c:formatCode>
                <c:ptCount val="49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  <c:pt idx="25">
                  <c:v>25.5</c:v>
                </c:pt>
                <c:pt idx="26">
                  <c:v>26.5</c:v>
                </c:pt>
                <c:pt idx="27">
                  <c:v>27.5</c:v>
                </c:pt>
                <c:pt idx="28">
                  <c:v>28.5</c:v>
                </c:pt>
                <c:pt idx="29">
                  <c:v>29.5</c:v>
                </c:pt>
                <c:pt idx="30">
                  <c:v>30.5</c:v>
                </c:pt>
                <c:pt idx="31">
                  <c:v>31.5</c:v>
                </c:pt>
                <c:pt idx="32">
                  <c:v>32.5</c:v>
                </c:pt>
                <c:pt idx="33">
                  <c:v>33.5</c:v>
                </c:pt>
                <c:pt idx="34">
                  <c:v>34.5</c:v>
                </c:pt>
                <c:pt idx="35">
                  <c:v>35.5</c:v>
                </c:pt>
                <c:pt idx="36">
                  <c:v>36.5</c:v>
                </c:pt>
                <c:pt idx="37">
                  <c:v>37.5</c:v>
                </c:pt>
                <c:pt idx="38">
                  <c:v>38.5</c:v>
                </c:pt>
                <c:pt idx="39">
                  <c:v>39.5</c:v>
                </c:pt>
                <c:pt idx="40">
                  <c:v>40.5</c:v>
                </c:pt>
                <c:pt idx="41">
                  <c:v>41.5</c:v>
                </c:pt>
                <c:pt idx="42">
                  <c:v>42.5</c:v>
                </c:pt>
                <c:pt idx="43">
                  <c:v>43.5</c:v>
                </c:pt>
                <c:pt idx="44">
                  <c:v>44.5</c:v>
                </c:pt>
                <c:pt idx="45">
                  <c:v>45.5</c:v>
                </c:pt>
                <c:pt idx="46">
                  <c:v>46.5</c:v>
                </c:pt>
                <c:pt idx="47">
                  <c:v>47.5</c:v>
                </c:pt>
                <c:pt idx="48">
                  <c:v>48.5</c:v>
                </c:pt>
              </c:numCache>
            </c:numRef>
          </c:xVal>
          <c:yVal>
            <c:numRef>
              <c:f>Tabelle1!$D$35:$D$83</c:f>
              <c:numCache>
                <c:formatCode>General</c:formatCode>
                <c:ptCount val="49"/>
                <c:pt idx="0">
                  <c:v>223</c:v>
                </c:pt>
                <c:pt idx="1">
                  <c:v>252</c:v>
                </c:pt>
                <c:pt idx="2">
                  <c:v>226</c:v>
                </c:pt>
                <c:pt idx="3">
                  <c:v>247</c:v>
                </c:pt>
                <c:pt idx="4">
                  <c:v>157</c:v>
                </c:pt>
                <c:pt idx="5">
                  <c:v>212</c:v>
                </c:pt>
                <c:pt idx="6">
                  <c:v>190</c:v>
                </c:pt>
                <c:pt idx="7">
                  <c:v>210</c:v>
                </c:pt>
                <c:pt idx="8">
                  <c:v>178</c:v>
                </c:pt>
                <c:pt idx="9">
                  <c:v>184</c:v>
                </c:pt>
                <c:pt idx="11">
                  <c:v>186</c:v>
                </c:pt>
                <c:pt idx="12">
                  <c:v>223</c:v>
                </c:pt>
                <c:pt idx="13">
                  <c:v>257</c:v>
                </c:pt>
                <c:pt idx="14">
                  <c:v>204</c:v>
                </c:pt>
                <c:pt idx="15">
                  <c:v>229</c:v>
                </c:pt>
                <c:pt idx="16">
                  <c:v>195</c:v>
                </c:pt>
                <c:pt idx="17">
                  <c:v>193</c:v>
                </c:pt>
                <c:pt idx="18">
                  <c:v>198</c:v>
                </c:pt>
                <c:pt idx="19">
                  <c:v>258</c:v>
                </c:pt>
                <c:pt idx="20">
                  <c:v>235</c:v>
                </c:pt>
                <c:pt idx="21">
                  <c:v>152</c:v>
                </c:pt>
                <c:pt idx="22">
                  <c:v>152</c:v>
                </c:pt>
                <c:pt idx="28">
                  <c:v>145</c:v>
                </c:pt>
                <c:pt idx="29">
                  <c:v>203</c:v>
                </c:pt>
                <c:pt idx="30">
                  <c:v>175</c:v>
                </c:pt>
                <c:pt idx="31">
                  <c:v>218</c:v>
                </c:pt>
                <c:pt idx="33">
                  <c:v>145</c:v>
                </c:pt>
                <c:pt idx="34">
                  <c:v>188</c:v>
                </c:pt>
                <c:pt idx="35">
                  <c:v>199</c:v>
                </c:pt>
                <c:pt idx="36">
                  <c:v>177</c:v>
                </c:pt>
                <c:pt idx="38">
                  <c:v>148</c:v>
                </c:pt>
                <c:pt idx="39">
                  <c:v>209</c:v>
                </c:pt>
                <c:pt idx="40">
                  <c:v>182</c:v>
                </c:pt>
                <c:pt idx="41">
                  <c:v>208</c:v>
                </c:pt>
                <c:pt idx="42">
                  <c:v>255</c:v>
                </c:pt>
                <c:pt idx="43">
                  <c:v>186</c:v>
                </c:pt>
                <c:pt idx="44">
                  <c:v>180</c:v>
                </c:pt>
                <c:pt idx="45">
                  <c:v>227</c:v>
                </c:pt>
                <c:pt idx="46">
                  <c:v>169</c:v>
                </c:pt>
                <c:pt idx="48">
                  <c:v>236</c:v>
                </c:pt>
              </c:numCache>
            </c:numRef>
          </c:yVal>
        </c:ser>
        <c:ser>
          <c:idx val="2"/>
          <c:order val="2"/>
          <c:tx>
            <c:strRef>
              <c:f>Tabelle1!$E$1</c:f>
              <c:strCache>
                <c:ptCount val="1"/>
                <c:pt idx="0">
                  <c:v>Heiko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B050"/>
              </a:solidFill>
              <a:ln>
                <a:noFill/>
              </a:ln>
            </c:spPr>
          </c:marker>
          <c:xVal>
            <c:numRef>
              <c:f>Tabelle1!$B$35:$B$83</c:f>
              <c:numCache>
                <c:formatCode>0</c:formatCode>
                <c:ptCount val="49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  <c:pt idx="25">
                  <c:v>25.5</c:v>
                </c:pt>
                <c:pt idx="26">
                  <c:v>26.5</c:v>
                </c:pt>
                <c:pt idx="27">
                  <c:v>27.5</c:v>
                </c:pt>
                <c:pt idx="28">
                  <c:v>28.5</c:v>
                </c:pt>
                <c:pt idx="29">
                  <c:v>29.5</c:v>
                </c:pt>
                <c:pt idx="30">
                  <c:v>30.5</c:v>
                </c:pt>
                <c:pt idx="31">
                  <c:v>31.5</c:v>
                </c:pt>
                <c:pt idx="32">
                  <c:v>32.5</c:v>
                </c:pt>
                <c:pt idx="33">
                  <c:v>33.5</c:v>
                </c:pt>
                <c:pt idx="34">
                  <c:v>34.5</c:v>
                </c:pt>
                <c:pt idx="35">
                  <c:v>35.5</c:v>
                </c:pt>
                <c:pt idx="36">
                  <c:v>36.5</c:v>
                </c:pt>
                <c:pt idx="37">
                  <c:v>37.5</c:v>
                </c:pt>
                <c:pt idx="38">
                  <c:v>38.5</c:v>
                </c:pt>
                <c:pt idx="39">
                  <c:v>39.5</c:v>
                </c:pt>
                <c:pt idx="40">
                  <c:v>40.5</c:v>
                </c:pt>
                <c:pt idx="41">
                  <c:v>41.5</c:v>
                </c:pt>
                <c:pt idx="42">
                  <c:v>42.5</c:v>
                </c:pt>
                <c:pt idx="43">
                  <c:v>43.5</c:v>
                </c:pt>
                <c:pt idx="44">
                  <c:v>44.5</c:v>
                </c:pt>
                <c:pt idx="45">
                  <c:v>45.5</c:v>
                </c:pt>
                <c:pt idx="46">
                  <c:v>46.5</c:v>
                </c:pt>
                <c:pt idx="47">
                  <c:v>47.5</c:v>
                </c:pt>
                <c:pt idx="48">
                  <c:v>48.5</c:v>
                </c:pt>
              </c:numCache>
            </c:numRef>
          </c:xVal>
          <c:yVal>
            <c:numRef>
              <c:f>Tabelle1!$E$35:$E$83</c:f>
              <c:numCache>
                <c:formatCode>General</c:formatCode>
                <c:ptCount val="49"/>
                <c:pt idx="1">
                  <c:v>161</c:v>
                </c:pt>
                <c:pt idx="3">
                  <c:v>196</c:v>
                </c:pt>
                <c:pt idx="6">
                  <c:v>200</c:v>
                </c:pt>
                <c:pt idx="10">
                  <c:v>151</c:v>
                </c:pt>
                <c:pt idx="11">
                  <c:v>163</c:v>
                </c:pt>
                <c:pt idx="12">
                  <c:v>150</c:v>
                </c:pt>
                <c:pt idx="13">
                  <c:v>256</c:v>
                </c:pt>
                <c:pt idx="14">
                  <c:v>232</c:v>
                </c:pt>
                <c:pt idx="15">
                  <c:v>212</c:v>
                </c:pt>
                <c:pt idx="16">
                  <c:v>171</c:v>
                </c:pt>
                <c:pt idx="17">
                  <c:v>181</c:v>
                </c:pt>
                <c:pt idx="19">
                  <c:v>158</c:v>
                </c:pt>
                <c:pt idx="20">
                  <c:v>184</c:v>
                </c:pt>
                <c:pt idx="23">
                  <c:v>194</c:v>
                </c:pt>
                <c:pt idx="24">
                  <c:v>171</c:v>
                </c:pt>
                <c:pt idx="25">
                  <c:v>193</c:v>
                </c:pt>
                <c:pt idx="26">
                  <c:v>222</c:v>
                </c:pt>
                <c:pt idx="27">
                  <c:v>204</c:v>
                </c:pt>
                <c:pt idx="32">
                  <c:v>209</c:v>
                </c:pt>
                <c:pt idx="33">
                  <c:v>201</c:v>
                </c:pt>
                <c:pt idx="34">
                  <c:v>254</c:v>
                </c:pt>
                <c:pt idx="37">
                  <c:v>204</c:v>
                </c:pt>
                <c:pt idx="38">
                  <c:v>141</c:v>
                </c:pt>
                <c:pt idx="40">
                  <c:v>215</c:v>
                </c:pt>
                <c:pt idx="41">
                  <c:v>179</c:v>
                </c:pt>
                <c:pt idx="42">
                  <c:v>164</c:v>
                </c:pt>
                <c:pt idx="43">
                  <c:v>168</c:v>
                </c:pt>
                <c:pt idx="44">
                  <c:v>183</c:v>
                </c:pt>
                <c:pt idx="45">
                  <c:v>178</c:v>
                </c:pt>
                <c:pt idx="47">
                  <c:v>166</c:v>
                </c:pt>
                <c:pt idx="48">
                  <c:v>148</c:v>
                </c:pt>
              </c:numCache>
            </c:numRef>
          </c:yVal>
        </c:ser>
        <c:ser>
          <c:idx val="3"/>
          <c:order val="3"/>
          <c:tx>
            <c:strRef>
              <c:f>Tabelle1!$F$1</c:f>
              <c:strCache>
                <c:ptCount val="1"/>
                <c:pt idx="0">
                  <c:v>Stephan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xVal>
            <c:numRef>
              <c:f>Tabelle1!$B$35:$B$83</c:f>
              <c:numCache>
                <c:formatCode>0</c:formatCode>
                <c:ptCount val="49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  <c:pt idx="25">
                  <c:v>25.5</c:v>
                </c:pt>
                <c:pt idx="26">
                  <c:v>26.5</c:v>
                </c:pt>
                <c:pt idx="27">
                  <c:v>27.5</c:v>
                </c:pt>
                <c:pt idx="28">
                  <c:v>28.5</c:v>
                </c:pt>
                <c:pt idx="29">
                  <c:v>29.5</c:v>
                </c:pt>
                <c:pt idx="30">
                  <c:v>30.5</c:v>
                </c:pt>
                <c:pt idx="31">
                  <c:v>31.5</c:v>
                </c:pt>
                <c:pt idx="32">
                  <c:v>32.5</c:v>
                </c:pt>
                <c:pt idx="33">
                  <c:v>33.5</c:v>
                </c:pt>
                <c:pt idx="34">
                  <c:v>34.5</c:v>
                </c:pt>
                <c:pt idx="35">
                  <c:v>35.5</c:v>
                </c:pt>
                <c:pt idx="36">
                  <c:v>36.5</c:v>
                </c:pt>
                <c:pt idx="37">
                  <c:v>37.5</c:v>
                </c:pt>
                <c:pt idx="38">
                  <c:v>38.5</c:v>
                </c:pt>
                <c:pt idx="39">
                  <c:v>39.5</c:v>
                </c:pt>
                <c:pt idx="40">
                  <c:v>40.5</c:v>
                </c:pt>
                <c:pt idx="41">
                  <c:v>41.5</c:v>
                </c:pt>
                <c:pt idx="42">
                  <c:v>42.5</c:v>
                </c:pt>
                <c:pt idx="43">
                  <c:v>43.5</c:v>
                </c:pt>
                <c:pt idx="44">
                  <c:v>44.5</c:v>
                </c:pt>
                <c:pt idx="45">
                  <c:v>45.5</c:v>
                </c:pt>
                <c:pt idx="46">
                  <c:v>46.5</c:v>
                </c:pt>
                <c:pt idx="47">
                  <c:v>47.5</c:v>
                </c:pt>
                <c:pt idx="48">
                  <c:v>48.5</c:v>
                </c:pt>
              </c:numCache>
            </c:numRef>
          </c:xVal>
          <c:yVal>
            <c:numRef>
              <c:f>Tabelle1!$F$35:$F$83</c:f>
              <c:numCache>
                <c:formatCode>General</c:formatCode>
                <c:ptCount val="49"/>
                <c:pt idx="0">
                  <c:v>215</c:v>
                </c:pt>
                <c:pt idx="1">
                  <c:v>180</c:v>
                </c:pt>
                <c:pt idx="2">
                  <c:v>214</c:v>
                </c:pt>
                <c:pt idx="3">
                  <c:v>178</c:v>
                </c:pt>
                <c:pt idx="4">
                  <c:v>203</c:v>
                </c:pt>
                <c:pt idx="5">
                  <c:v>223</c:v>
                </c:pt>
                <c:pt idx="6">
                  <c:v>225</c:v>
                </c:pt>
                <c:pt idx="7">
                  <c:v>236</c:v>
                </c:pt>
                <c:pt idx="8">
                  <c:v>157</c:v>
                </c:pt>
                <c:pt idx="9">
                  <c:v>193</c:v>
                </c:pt>
                <c:pt idx="10">
                  <c:v>178</c:v>
                </c:pt>
                <c:pt idx="11">
                  <c:v>159</c:v>
                </c:pt>
                <c:pt idx="12">
                  <c:v>231</c:v>
                </c:pt>
                <c:pt idx="13">
                  <c:v>202</c:v>
                </c:pt>
                <c:pt idx="14">
                  <c:v>253</c:v>
                </c:pt>
                <c:pt idx="15">
                  <c:v>257</c:v>
                </c:pt>
                <c:pt idx="16">
                  <c:v>136</c:v>
                </c:pt>
                <c:pt idx="17">
                  <c:v>213</c:v>
                </c:pt>
                <c:pt idx="18">
                  <c:v>208</c:v>
                </c:pt>
                <c:pt idx="19">
                  <c:v>169</c:v>
                </c:pt>
                <c:pt idx="20">
                  <c:v>199</c:v>
                </c:pt>
                <c:pt idx="21">
                  <c:v>173</c:v>
                </c:pt>
                <c:pt idx="22">
                  <c:v>224</c:v>
                </c:pt>
                <c:pt idx="23">
                  <c:v>225</c:v>
                </c:pt>
                <c:pt idx="24">
                  <c:v>172</c:v>
                </c:pt>
                <c:pt idx="25">
                  <c:v>203</c:v>
                </c:pt>
                <c:pt idx="26">
                  <c:v>212</c:v>
                </c:pt>
                <c:pt idx="27">
                  <c:v>193</c:v>
                </c:pt>
                <c:pt idx="28">
                  <c:v>174</c:v>
                </c:pt>
                <c:pt idx="29">
                  <c:v>225</c:v>
                </c:pt>
                <c:pt idx="30">
                  <c:v>163</c:v>
                </c:pt>
                <c:pt idx="31">
                  <c:v>230</c:v>
                </c:pt>
                <c:pt idx="32">
                  <c:v>163</c:v>
                </c:pt>
                <c:pt idx="34">
                  <c:v>193</c:v>
                </c:pt>
                <c:pt idx="35">
                  <c:v>222</c:v>
                </c:pt>
                <c:pt idx="36">
                  <c:v>188</c:v>
                </c:pt>
                <c:pt idx="37">
                  <c:v>222</c:v>
                </c:pt>
                <c:pt idx="38">
                  <c:v>204</c:v>
                </c:pt>
                <c:pt idx="39">
                  <c:v>203</c:v>
                </c:pt>
                <c:pt idx="40">
                  <c:v>165</c:v>
                </c:pt>
                <c:pt idx="42">
                  <c:v>178</c:v>
                </c:pt>
                <c:pt idx="43">
                  <c:v>186</c:v>
                </c:pt>
                <c:pt idx="44">
                  <c:v>211</c:v>
                </c:pt>
                <c:pt idx="45">
                  <c:v>166</c:v>
                </c:pt>
                <c:pt idx="46">
                  <c:v>197</c:v>
                </c:pt>
                <c:pt idx="47">
                  <c:v>168</c:v>
                </c:pt>
                <c:pt idx="48">
                  <c:v>166</c:v>
                </c:pt>
              </c:numCache>
            </c:numRef>
          </c:yVal>
        </c:ser>
        <c:ser>
          <c:idx val="4"/>
          <c:order val="4"/>
          <c:tx>
            <c:strRef>
              <c:f>Tabelle1!$G$1</c:f>
              <c:strCache>
                <c:ptCount val="1"/>
                <c:pt idx="0">
                  <c:v>Michael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FFC000"/>
              </a:solidFill>
              <a:ln>
                <a:noFill/>
              </a:ln>
            </c:spPr>
          </c:marker>
          <c:xVal>
            <c:numRef>
              <c:f>Tabelle1!$B$35:$B$83</c:f>
              <c:numCache>
                <c:formatCode>0</c:formatCode>
                <c:ptCount val="49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  <c:pt idx="25">
                  <c:v>25.5</c:v>
                </c:pt>
                <c:pt idx="26">
                  <c:v>26.5</c:v>
                </c:pt>
                <c:pt idx="27">
                  <c:v>27.5</c:v>
                </c:pt>
                <c:pt idx="28">
                  <c:v>28.5</c:v>
                </c:pt>
                <c:pt idx="29">
                  <c:v>29.5</c:v>
                </c:pt>
                <c:pt idx="30">
                  <c:v>30.5</c:v>
                </c:pt>
                <c:pt idx="31">
                  <c:v>31.5</c:v>
                </c:pt>
                <c:pt idx="32">
                  <c:v>32.5</c:v>
                </c:pt>
                <c:pt idx="33">
                  <c:v>33.5</c:v>
                </c:pt>
                <c:pt idx="34">
                  <c:v>34.5</c:v>
                </c:pt>
                <c:pt idx="35">
                  <c:v>35.5</c:v>
                </c:pt>
                <c:pt idx="36">
                  <c:v>36.5</c:v>
                </c:pt>
                <c:pt idx="37">
                  <c:v>37.5</c:v>
                </c:pt>
                <c:pt idx="38">
                  <c:v>38.5</c:v>
                </c:pt>
                <c:pt idx="39">
                  <c:v>39.5</c:v>
                </c:pt>
                <c:pt idx="40">
                  <c:v>40.5</c:v>
                </c:pt>
                <c:pt idx="41">
                  <c:v>41.5</c:v>
                </c:pt>
                <c:pt idx="42">
                  <c:v>42.5</c:v>
                </c:pt>
                <c:pt idx="43">
                  <c:v>43.5</c:v>
                </c:pt>
                <c:pt idx="44">
                  <c:v>44.5</c:v>
                </c:pt>
                <c:pt idx="45">
                  <c:v>45.5</c:v>
                </c:pt>
                <c:pt idx="46">
                  <c:v>46.5</c:v>
                </c:pt>
                <c:pt idx="47">
                  <c:v>47.5</c:v>
                </c:pt>
                <c:pt idx="48">
                  <c:v>48.5</c:v>
                </c:pt>
              </c:numCache>
            </c:numRef>
          </c:xVal>
          <c:yVal>
            <c:numRef>
              <c:f>Tabelle1!$G$35:$G$83</c:f>
              <c:numCache>
                <c:formatCode>General</c:formatCode>
                <c:ptCount val="49"/>
                <c:pt idx="0">
                  <c:v>181</c:v>
                </c:pt>
                <c:pt idx="1">
                  <c:v>169</c:v>
                </c:pt>
                <c:pt idx="2">
                  <c:v>169</c:v>
                </c:pt>
                <c:pt idx="4">
                  <c:v>146</c:v>
                </c:pt>
                <c:pt idx="5">
                  <c:v>169</c:v>
                </c:pt>
                <c:pt idx="7">
                  <c:v>290</c:v>
                </c:pt>
                <c:pt idx="8">
                  <c:v>235</c:v>
                </c:pt>
                <c:pt idx="9">
                  <c:v>193</c:v>
                </c:pt>
                <c:pt idx="10">
                  <c:v>190</c:v>
                </c:pt>
                <c:pt idx="14">
                  <c:v>139</c:v>
                </c:pt>
                <c:pt idx="15">
                  <c:v>190</c:v>
                </c:pt>
                <c:pt idx="16">
                  <c:v>181</c:v>
                </c:pt>
                <c:pt idx="17">
                  <c:v>192</c:v>
                </c:pt>
                <c:pt idx="18">
                  <c:v>146</c:v>
                </c:pt>
                <c:pt idx="21">
                  <c:v>213</c:v>
                </c:pt>
                <c:pt idx="22">
                  <c:v>159</c:v>
                </c:pt>
                <c:pt idx="23">
                  <c:v>174</c:v>
                </c:pt>
                <c:pt idx="24">
                  <c:v>251</c:v>
                </c:pt>
                <c:pt idx="25">
                  <c:v>247</c:v>
                </c:pt>
                <c:pt idx="26">
                  <c:v>212</c:v>
                </c:pt>
                <c:pt idx="27">
                  <c:v>234</c:v>
                </c:pt>
                <c:pt idx="28">
                  <c:v>179</c:v>
                </c:pt>
                <c:pt idx="29">
                  <c:v>206</c:v>
                </c:pt>
                <c:pt idx="30">
                  <c:v>178</c:v>
                </c:pt>
                <c:pt idx="31">
                  <c:v>192</c:v>
                </c:pt>
                <c:pt idx="32">
                  <c:v>178</c:v>
                </c:pt>
                <c:pt idx="33">
                  <c:v>227</c:v>
                </c:pt>
                <c:pt idx="35">
                  <c:v>242</c:v>
                </c:pt>
                <c:pt idx="36">
                  <c:v>191</c:v>
                </c:pt>
                <c:pt idx="37">
                  <c:v>149</c:v>
                </c:pt>
                <c:pt idx="39">
                  <c:v>203</c:v>
                </c:pt>
                <c:pt idx="40">
                  <c:v>193</c:v>
                </c:pt>
                <c:pt idx="41">
                  <c:v>164</c:v>
                </c:pt>
                <c:pt idx="42">
                  <c:v>183</c:v>
                </c:pt>
                <c:pt idx="43">
                  <c:v>168</c:v>
                </c:pt>
                <c:pt idx="44">
                  <c:v>194</c:v>
                </c:pt>
                <c:pt idx="45">
                  <c:v>166</c:v>
                </c:pt>
                <c:pt idx="46">
                  <c:v>172</c:v>
                </c:pt>
                <c:pt idx="47">
                  <c:v>190</c:v>
                </c:pt>
              </c:numCache>
            </c:numRef>
          </c:yVal>
        </c:ser>
        <c:axId val="83667584"/>
        <c:axId val="83674624"/>
      </c:scatterChart>
      <c:valAx>
        <c:axId val="83667584"/>
        <c:scaling>
          <c:orientation val="minMax"/>
          <c:max val="56"/>
          <c:min val="0"/>
        </c:scaling>
        <c:delete val="1"/>
        <c:axPos val="b"/>
        <c:majorGridlines/>
        <c:numFmt formatCode="General" sourceLinked="0"/>
        <c:tickLblPos val="none"/>
        <c:crossAx val="83674624"/>
        <c:crosses val="autoZero"/>
        <c:crossBetween val="midCat"/>
        <c:majorUnit val="7"/>
      </c:valAx>
      <c:valAx>
        <c:axId val="83674624"/>
        <c:scaling>
          <c:orientation val="minMax"/>
          <c:max val="300"/>
          <c:min val="100"/>
        </c:scaling>
        <c:axPos val="l"/>
        <c:majorGridlines/>
        <c:minorGridlines/>
        <c:numFmt formatCode="General" sourceLinked="1"/>
        <c:minorTickMark val="in"/>
        <c:tickLblPos val="nextTo"/>
        <c:crossAx val="83667584"/>
        <c:crosses val="autoZero"/>
        <c:crossBetween val="midCat"/>
        <c:majorUnit val="50"/>
        <c:minorUnit val="10"/>
      </c:valAx>
    </c:plotArea>
    <c:legend>
      <c:legendPos val="r"/>
      <c:layout>
        <c:manualLayout>
          <c:xMode val="edge"/>
          <c:yMode val="edge"/>
          <c:x val="0.90393196161148082"/>
          <c:y val="0.3864851639307807"/>
          <c:w val="7.8873821897702423E-2"/>
          <c:h val="0.22702967213844033"/>
        </c:manualLayout>
      </c:layout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6</xdr:row>
      <xdr:rowOff>19050</xdr:rowOff>
    </xdr:from>
    <xdr:to>
      <xdr:col>11</xdr:col>
      <xdr:colOff>514350</xdr:colOff>
      <xdr:row>32</xdr:row>
      <xdr:rowOff>85725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0.04977</cdr:x>
      <cdr:y>0.92944</cdr:y>
    </cdr:from>
    <cdr:to>
      <cdr:x>0.15047</cdr:x>
      <cdr:y>0.97875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09551" y="4665511"/>
          <a:ext cx="828720" cy="2475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de-DE" sz="1000"/>
            <a:t>Bowlhouse</a:t>
          </a:r>
        </a:p>
      </cdr:txBody>
    </cdr:sp>
  </cdr:relSizeAnchor>
  <cdr:relSizeAnchor xmlns:cdr="http://schemas.openxmlformats.org/drawingml/2006/chartDrawing">
    <cdr:from>
      <cdr:x>0.15509</cdr:x>
      <cdr:y>0.92937</cdr:y>
    </cdr:from>
    <cdr:to>
      <cdr:x>0.25579</cdr:x>
      <cdr:y>0.97868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1276341" y="4665147"/>
          <a:ext cx="828721" cy="2475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de-DE" sz="1000"/>
            <a:t>Hasenheide</a:t>
          </a:r>
        </a:p>
      </cdr:txBody>
    </cdr:sp>
  </cdr:relSizeAnchor>
  <cdr:relSizeAnchor xmlns:cdr="http://schemas.openxmlformats.org/drawingml/2006/chartDrawing">
    <cdr:from>
      <cdr:x>0.26157</cdr:x>
      <cdr:y>0.92952</cdr:y>
    </cdr:from>
    <cdr:to>
      <cdr:x>0.36227</cdr:x>
      <cdr:y>0.97883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2152613" y="4665875"/>
          <a:ext cx="828721" cy="2475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de-DE" sz="1000"/>
            <a:t>Nordbowling</a:t>
          </a:r>
        </a:p>
      </cdr:txBody>
    </cdr:sp>
  </cdr:relSizeAnchor>
  <cdr:relSizeAnchor xmlns:cdr="http://schemas.openxmlformats.org/drawingml/2006/chartDrawing">
    <cdr:from>
      <cdr:x>0.36921</cdr:x>
      <cdr:y>0.92944</cdr:y>
    </cdr:from>
    <cdr:to>
      <cdr:x>0.46991</cdr:x>
      <cdr:y>0.97875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3038441" y="4665511"/>
          <a:ext cx="828721" cy="2475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de-DE" sz="1000"/>
            <a:t>Bowlplay</a:t>
          </a:r>
        </a:p>
      </cdr:txBody>
    </cdr:sp>
  </cdr:relSizeAnchor>
  <cdr:relSizeAnchor xmlns:cdr="http://schemas.openxmlformats.org/drawingml/2006/chartDrawing">
    <cdr:from>
      <cdr:x>0.4757</cdr:x>
      <cdr:y>0.92944</cdr:y>
    </cdr:from>
    <cdr:to>
      <cdr:x>0.57639</cdr:x>
      <cdr:y>0.97875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3914799" y="4665511"/>
          <a:ext cx="828639" cy="2475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de-DE" sz="1000"/>
            <a:t>Spandau</a:t>
          </a:r>
        </a:p>
      </cdr:txBody>
    </cdr:sp>
  </cdr:relSizeAnchor>
  <cdr:relSizeAnchor xmlns:cdr="http://schemas.openxmlformats.org/drawingml/2006/chartDrawing">
    <cdr:from>
      <cdr:x>0.57986</cdr:x>
      <cdr:y>0.92937</cdr:y>
    </cdr:from>
    <cdr:to>
      <cdr:x>0.68055</cdr:x>
      <cdr:y>0.97868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4772028" y="4665147"/>
          <a:ext cx="828638" cy="2475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de-DE" sz="1000"/>
            <a:t>Bigbowl</a:t>
          </a:r>
        </a:p>
      </cdr:txBody>
    </cdr:sp>
  </cdr:relSizeAnchor>
  <cdr:relSizeAnchor xmlns:cdr="http://schemas.openxmlformats.org/drawingml/2006/chartDrawing">
    <cdr:from>
      <cdr:x>0.68519</cdr:x>
      <cdr:y>0.92979</cdr:y>
    </cdr:from>
    <cdr:to>
      <cdr:x>0.78588</cdr:x>
      <cdr:y>0.9791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5638800" y="4667250"/>
          <a:ext cx="828638" cy="2475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de-DE" sz="1000"/>
            <a:t>Schillerpark</a:t>
          </a:r>
        </a:p>
      </cdr:txBody>
    </cdr:sp>
  </cdr:relSizeAnchor>
  <cdr:relSizeAnchor xmlns:cdr="http://schemas.openxmlformats.org/drawingml/2006/chartDrawing">
    <cdr:from>
      <cdr:x>0.79398</cdr:x>
      <cdr:y>0.92979</cdr:y>
    </cdr:from>
    <cdr:to>
      <cdr:x>0.89467</cdr:x>
      <cdr:y>0.9791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6534150" y="4667250"/>
          <a:ext cx="828638" cy="2475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de-DE" sz="1000"/>
            <a:t>Studio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3"/>
  <sheetViews>
    <sheetView tabSelected="1" workbookViewId="0">
      <selection activeCell="O28" sqref="O28"/>
    </sheetView>
  </sheetViews>
  <sheetFormatPr baseColWidth="10" defaultRowHeight="15"/>
  <cols>
    <col min="2" max="2" width="6" style="2" customWidth="1"/>
    <col min="3" max="7" width="11.42578125" style="1"/>
  </cols>
  <sheetData>
    <row r="1" spans="2:7"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</row>
    <row r="2" spans="2:7">
      <c r="B2" s="4" t="s">
        <v>9</v>
      </c>
      <c r="C2" s="3">
        <f>AVERAGE(C35:C251)</f>
        <v>202.12820512820514</v>
      </c>
      <c r="D2" s="3">
        <f>AVERAGE(D35:D251)</f>
        <v>200.27500000000001</v>
      </c>
      <c r="E2" s="3">
        <f>AVERAGE(E35:E251)</f>
        <v>187.38709677419354</v>
      </c>
      <c r="F2" s="3">
        <f>AVERAGE(F35:F251)</f>
        <v>196.91489361702128</v>
      </c>
      <c r="G2" s="3">
        <f>AVERAGE(G35:G251)</f>
        <v>191.15384615384616</v>
      </c>
    </row>
    <row r="3" spans="2:7">
      <c r="B3" s="4" t="s">
        <v>10</v>
      </c>
      <c r="C3" s="5">
        <f>MAX(C35:C251)</f>
        <v>251</v>
      </c>
      <c r="D3" s="5">
        <f t="shared" ref="D3:G3" si="0">MAX(D35:D251)</f>
        <v>258</v>
      </c>
      <c r="E3" s="5">
        <f t="shared" si="0"/>
        <v>256</v>
      </c>
      <c r="F3" s="5">
        <f t="shared" si="0"/>
        <v>257</v>
      </c>
      <c r="G3" s="5">
        <f t="shared" si="0"/>
        <v>290</v>
      </c>
    </row>
    <row r="4" spans="2:7">
      <c r="B4" s="4" t="s">
        <v>11</v>
      </c>
      <c r="C4" s="5">
        <f>MIN(C35:C251)</f>
        <v>123</v>
      </c>
      <c r="D4" s="5">
        <f t="shared" ref="D4:G4" si="1">MIN(D35:D251)</f>
        <v>145</v>
      </c>
      <c r="E4" s="5">
        <f t="shared" si="1"/>
        <v>141</v>
      </c>
      <c r="F4" s="5">
        <f t="shared" si="1"/>
        <v>136</v>
      </c>
      <c r="G4" s="5">
        <f t="shared" si="1"/>
        <v>139</v>
      </c>
    </row>
    <row r="5" spans="2:7">
      <c r="B5" s="4" t="s">
        <v>12</v>
      </c>
      <c r="C5" s="3">
        <f>STDEV(C34:C250)</f>
        <v>26.593607747153211</v>
      </c>
      <c r="D5" s="3">
        <f t="shared" ref="D5:G5" si="2">STDEV(D34:D250)</f>
        <v>32.271276026991231</v>
      </c>
      <c r="E5" s="3">
        <f t="shared" si="2"/>
        <v>29.405982859904309</v>
      </c>
      <c r="F5" s="3">
        <f t="shared" si="2"/>
        <v>27.2291641820614</v>
      </c>
      <c r="G5" s="3">
        <f t="shared" si="2"/>
        <v>32.365949018535623</v>
      </c>
    </row>
    <row r="6" spans="2:7">
      <c r="B6" s="4"/>
      <c r="C6" s="3"/>
      <c r="D6" s="3"/>
      <c r="E6" s="3"/>
      <c r="F6" s="3"/>
      <c r="G6" s="3"/>
    </row>
    <row r="7" spans="2:7">
      <c r="B7" s="4"/>
      <c r="C7" s="3"/>
      <c r="D7" s="3"/>
      <c r="E7" s="3"/>
      <c r="F7" s="3"/>
      <c r="G7" s="3"/>
    </row>
    <row r="8" spans="2:7">
      <c r="B8" s="4"/>
      <c r="C8" s="3"/>
      <c r="D8" s="3"/>
      <c r="E8" s="3"/>
      <c r="F8" s="3"/>
      <c r="G8" s="3"/>
    </row>
    <row r="9" spans="2:7">
      <c r="B9" s="4"/>
      <c r="C9" s="3"/>
      <c r="D9" s="3"/>
      <c r="E9" s="3"/>
      <c r="F9" s="3"/>
      <c r="G9" s="3"/>
    </row>
    <row r="10" spans="2:7">
      <c r="B10" s="4"/>
      <c r="C10" s="3"/>
      <c r="D10" s="3"/>
      <c r="E10" s="3"/>
      <c r="F10" s="3"/>
      <c r="G10" s="3"/>
    </row>
    <row r="11" spans="2:7">
      <c r="B11" s="4"/>
      <c r="C11" s="3"/>
      <c r="D11" s="3"/>
      <c r="E11" s="3"/>
      <c r="F11" s="3"/>
      <c r="G11" s="3"/>
    </row>
    <row r="12" spans="2:7">
      <c r="B12" s="4"/>
      <c r="C12" s="3"/>
      <c r="D12" s="3"/>
      <c r="E12" s="3"/>
      <c r="F12" s="3"/>
      <c r="G12" s="3"/>
    </row>
    <row r="13" spans="2:7">
      <c r="B13" s="4"/>
      <c r="C13" s="3"/>
      <c r="D13" s="3"/>
      <c r="E13" s="3"/>
      <c r="F13" s="3"/>
      <c r="G13" s="3"/>
    </row>
    <row r="14" spans="2:7">
      <c r="B14" s="4"/>
      <c r="C14" s="3"/>
      <c r="D14" s="3"/>
      <c r="E14" s="3"/>
      <c r="F14" s="3"/>
      <c r="G14" s="3"/>
    </row>
    <row r="15" spans="2:7">
      <c r="B15" s="4"/>
      <c r="C15" s="3"/>
      <c r="D15" s="3"/>
      <c r="E15" s="3"/>
      <c r="F15" s="3"/>
      <c r="G15" s="3"/>
    </row>
    <row r="16" spans="2:7">
      <c r="B16" s="4"/>
      <c r="C16" s="3"/>
      <c r="D16" s="3"/>
      <c r="E16" s="3"/>
      <c r="F16" s="3"/>
      <c r="G16" s="3"/>
    </row>
    <row r="17" spans="2:7">
      <c r="B17" s="4"/>
      <c r="C17" s="3"/>
      <c r="D17" s="3"/>
      <c r="E17" s="3"/>
      <c r="F17" s="3"/>
      <c r="G17" s="3"/>
    </row>
    <row r="18" spans="2:7">
      <c r="B18" s="4"/>
      <c r="C18" s="3"/>
      <c r="D18" s="3"/>
      <c r="E18" s="3"/>
      <c r="F18" s="3"/>
      <c r="G18" s="3"/>
    </row>
    <row r="19" spans="2:7">
      <c r="B19" s="4"/>
      <c r="C19" s="3"/>
      <c r="D19" s="3"/>
      <c r="E19" s="3"/>
      <c r="F19" s="3"/>
      <c r="G19" s="3"/>
    </row>
    <row r="20" spans="2:7">
      <c r="B20" s="4"/>
      <c r="C20" s="3"/>
      <c r="D20" s="3"/>
      <c r="E20" s="3"/>
      <c r="F20" s="3"/>
      <c r="G20" s="3"/>
    </row>
    <row r="21" spans="2:7">
      <c r="B21" s="4"/>
      <c r="C21" s="3"/>
      <c r="D21" s="3"/>
      <c r="E21" s="3"/>
      <c r="F21" s="3"/>
      <c r="G21" s="3"/>
    </row>
    <row r="22" spans="2:7">
      <c r="B22" s="4"/>
      <c r="C22" s="3"/>
      <c r="D22" s="3"/>
      <c r="E22" s="3"/>
      <c r="F22" s="3"/>
      <c r="G22" s="3"/>
    </row>
    <row r="23" spans="2:7">
      <c r="B23" s="4"/>
      <c r="C23" s="3"/>
      <c r="D23" s="3"/>
      <c r="E23" s="3"/>
      <c r="F23" s="3"/>
      <c r="G23" s="3"/>
    </row>
    <row r="24" spans="2:7">
      <c r="B24" s="4"/>
      <c r="C24" s="3"/>
      <c r="D24" s="3"/>
      <c r="E24" s="3"/>
      <c r="F24" s="3"/>
      <c r="G24" s="3"/>
    </row>
    <row r="25" spans="2:7">
      <c r="B25" s="4"/>
      <c r="C25" s="3"/>
      <c r="D25" s="3"/>
      <c r="E25" s="3"/>
      <c r="F25" s="3"/>
      <c r="G25" s="3"/>
    </row>
    <row r="26" spans="2:7">
      <c r="B26" s="4"/>
      <c r="C26" s="3"/>
      <c r="D26" s="3"/>
      <c r="E26" s="3"/>
      <c r="F26" s="3"/>
      <c r="G26" s="3"/>
    </row>
    <row r="27" spans="2:7">
      <c r="B27" s="4"/>
      <c r="C27" s="3"/>
      <c r="D27" s="3"/>
      <c r="E27" s="3"/>
      <c r="F27" s="3"/>
      <c r="G27" s="3"/>
    </row>
    <row r="28" spans="2:7">
      <c r="B28" s="4"/>
      <c r="C28" s="3"/>
      <c r="D28" s="3"/>
      <c r="E28" s="3"/>
      <c r="F28" s="3"/>
      <c r="G28" s="3"/>
    </row>
    <row r="29" spans="2:7">
      <c r="B29" s="4"/>
      <c r="C29" s="3"/>
      <c r="D29" s="3"/>
      <c r="E29" s="3"/>
      <c r="F29" s="3"/>
      <c r="G29" s="3"/>
    </row>
    <row r="30" spans="2:7">
      <c r="B30" s="4"/>
      <c r="C30" s="3"/>
      <c r="D30" s="3"/>
      <c r="E30" s="3"/>
      <c r="F30" s="3"/>
      <c r="G30" s="3"/>
    </row>
    <row r="31" spans="2:7">
      <c r="B31" s="4"/>
      <c r="C31" s="3"/>
      <c r="D31" s="3"/>
      <c r="E31" s="3"/>
      <c r="F31" s="3"/>
      <c r="G31" s="3"/>
    </row>
    <row r="32" spans="2:7">
      <c r="B32" s="4"/>
      <c r="C32" s="3"/>
      <c r="D32" s="3"/>
      <c r="E32" s="3"/>
      <c r="F32" s="3"/>
      <c r="G32" s="3"/>
    </row>
    <row r="33" spans="1:14">
      <c r="B33" s="4"/>
      <c r="C33" s="3"/>
      <c r="D33" s="3"/>
      <c r="E33" s="3"/>
      <c r="F33" s="3"/>
      <c r="G33" s="3"/>
    </row>
    <row r="34" spans="1:14">
      <c r="B34" s="2" t="s">
        <v>6</v>
      </c>
      <c r="C34" s="2" t="s">
        <v>0</v>
      </c>
      <c r="D34" s="2" t="s">
        <v>1</v>
      </c>
      <c r="E34" s="2" t="s">
        <v>2</v>
      </c>
      <c r="F34" s="2" t="s">
        <v>3</v>
      </c>
      <c r="G34" s="2" t="s">
        <v>4</v>
      </c>
      <c r="J34" s="2" t="s">
        <v>0</v>
      </c>
      <c r="K34" s="2" t="s">
        <v>1</v>
      </c>
      <c r="L34" s="2" t="s">
        <v>2</v>
      </c>
      <c r="M34" s="2" t="s">
        <v>3</v>
      </c>
      <c r="N34" s="2" t="s">
        <v>4</v>
      </c>
    </row>
    <row r="35" spans="1:14">
      <c r="A35" s="7" t="s">
        <v>5</v>
      </c>
      <c r="B35" s="6">
        <v>0.5</v>
      </c>
      <c r="C35" s="1">
        <v>225</v>
      </c>
      <c r="D35" s="1">
        <v>223</v>
      </c>
      <c r="F35" s="1">
        <v>215</v>
      </c>
      <c r="G35" s="1">
        <v>181</v>
      </c>
      <c r="J35" s="1">
        <v>251</v>
      </c>
      <c r="K35" s="1">
        <v>258</v>
      </c>
      <c r="L35" s="1">
        <v>256</v>
      </c>
      <c r="M35" s="1">
        <v>257</v>
      </c>
      <c r="N35" s="1">
        <v>290</v>
      </c>
    </row>
    <row r="36" spans="1:14">
      <c r="A36" s="7"/>
      <c r="B36" s="6">
        <v>1.5</v>
      </c>
      <c r="D36" s="1">
        <v>252</v>
      </c>
      <c r="E36" s="1">
        <v>161</v>
      </c>
      <c r="F36" s="1">
        <v>180</v>
      </c>
      <c r="G36" s="1">
        <v>169</v>
      </c>
      <c r="J36" s="1">
        <v>245</v>
      </c>
      <c r="K36" s="1">
        <v>257</v>
      </c>
      <c r="L36" s="1">
        <v>254</v>
      </c>
      <c r="M36" s="1">
        <v>253</v>
      </c>
      <c r="N36" s="1">
        <v>251</v>
      </c>
    </row>
    <row r="37" spans="1:14">
      <c r="A37" s="7"/>
      <c r="B37" s="6">
        <v>2.5</v>
      </c>
      <c r="C37" s="1">
        <v>192</v>
      </c>
      <c r="D37" s="1">
        <v>226</v>
      </c>
      <c r="F37" s="1">
        <v>214</v>
      </c>
      <c r="G37" s="1">
        <v>169</v>
      </c>
      <c r="J37" s="1">
        <v>244</v>
      </c>
      <c r="K37" s="1">
        <v>252</v>
      </c>
      <c r="L37" s="1">
        <v>232</v>
      </c>
      <c r="M37" s="1">
        <v>236</v>
      </c>
      <c r="N37" s="1">
        <v>247</v>
      </c>
    </row>
    <row r="38" spans="1:14">
      <c r="A38" s="7"/>
      <c r="B38" s="6">
        <v>3.5</v>
      </c>
      <c r="C38" s="1">
        <v>207</v>
      </c>
      <c r="D38" s="1">
        <v>247</v>
      </c>
      <c r="E38" s="1">
        <v>196</v>
      </c>
      <c r="F38" s="1">
        <v>178</v>
      </c>
      <c r="J38" s="1">
        <v>237</v>
      </c>
      <c r="K38" s="1">
        <v>247</v>
      </c>
      <c r="L38" s="1">
        <v>222</v>
      </c>
      <c r="M38" s="1">
        <v>231</v>
      </c>
      <c r="N38" s="1">
        <v>242</v>
      </c>
    </row>
    <row r="39" spans="1:14">
      <c r="A39" s="7"/>
      <c r="B39" s="6">
        <v>4.5</v>
      </c>
      <c r="C39" s="1">
        <v>211</v>
      </c>
      <c r="D39" s="1">
        <v>157</v>
      </c>
      <c r="F39" s="1">
        <v>203</v>
      </c>
      <c r="G39" s="1">
        <v>146</v>
      </c>
      <c r="J39" s="1">
        <v>236</v>
      </c>
      <c r="K39" s="1">
        <v>235</v>
      </c>
      <c r="L39" s="1">
        <v>215</v>
      </c>
      <c r="M39" s="1">
        <v>230</v>
      </c>
      <c r="N39" s="1">
        <v>235</v>
      </c>
    </row>
    <row r="40" spans="1:14">
      <c r="A40" s="7"/>
      <c r="B40" s="6">
        <v>5.5</v>
      </c>
      <c r="C40" s="1">
        <v>207</v>
      </c>
      <c r="D40" s="1">
        <v>212</v>
      </c>
      <c r="F40" s="1">
        <v>223</v>
      </c>
      <c r="G40" s="1">
        <v>169</v>
      </c>
      <c r="J40" s="1">
        <v>234</v>
      </c>
      <c r="K40" s="1">
        <v>229</v>
      </c>
      <c r="L40" s="1">
        <v>212</v>
      </c>
      <c r="M40" s="1">
        <v>225</v>
      </c>
      <c r="N40" s="1">
        <v>234</v>
      </c>
    </row>
    <row r="41" spans="1:14">
      <c r="A41" s="7"/>
      <c r="B41" s="6">
        <v>6.5</v>
      </c>
      <c r="C41" s="1">
        <v>215</v>
      </c>
      <c r="D41" s="1">
        <v>190</v>
      </c>
      <c r="E41" s="1">
        <v>200</v>
      </c>
      <c r="F41" s="1">
        <v>225</v>
      </c>
      <c r="J41" s="1">
        <v>232</v>
      </c>
      <c r="K41" s="1">
        <v>226</v>
      </c>
      <c r="L41" s="1">
        <v>209</v>
      </c>
      <c r="M41" s="1">
        <v>225</v>
      </c>
      <c r="N41" s="1">
        <v>227</v>
      </c>
    </row>
    <row r="42" spans="1:14">
      <c r="A42" s="7" t="s">
        <v>7</v>
      </c>
      <c r="B42" s="6">
        <v>7.5</v>
      </c>
      <c r="C42" s="1">
        <v>211</v>
      </c>
      <c r="D42" s="1">
        <v>210</v>
      </c>
      <c r="F42" s="1">
        <v>236</v>
      </c>
      <c r="G42" s="1">
        <v>290</v>
      </c>
      <c r="J42" s="1">
        <v>227</v>
      </c>
      <c r="K42" s="1">
        <v>223</v>
      </c>
      <c r="L42" s="1">
        <v>204</v>
      </c>
      <c r="M42" s="1">
        <v>225</v>
      </c>
      <c r="N42" s="1">
        <v>213</v>
      </c>
    </row>
    <row r="43" spans="1:14">
      <c r="A43" s="7"/>
      <c r="B43" s="6">
        <v>8.5</v>
      </c>
      <c r="C43" s="1">
        <v>193</v>
      </c>
      <c r="D43" s="1">
        <v>178</v>
      </c>
      <c r="F43" s="1">
        <v>157</v>
      </c>
      <c r="G43" s="1">
        <v>235</v>
      </c>
      <c r="J43" s="1">
        <v>226</v>
      </c>
      <c r="K43" s="1">
        <v>223</v>
      </c>
      <c r="L43" s="1">
        <v>204</v>
      </c>
      <c r="M43" s="1">
        <v>224</v>
      </c>
      <c r="N43" s="1">
        <v>212</v>
      </c>
    </row>
    <row r="44" spans="1:14">
      <c r="A44" s="7"/>
      <c r="B44" s="6">
        <v>9.5</v>
      </c>
      <c r="C44" s="1">
        <v>181</v>
      </c>
      <c r="D44" s="1">
        <v>184</v>
      </c>
      <c r="F44" s="1">
        <v>193</v>
      </c>
      <c r="G44" s="1">
        <v>193</v>
      </c>
      <c r="J44" s="1">
        <v>225</v>
      </c>
      <c r="K44" s="1">
        <v>218</v>
      </c>
      <c r="L44" s="1">
        <v>201</v>
      </c>
      <c r="M44" s="1">
        <v>223</v>
      </c>
      <c r="N44" s="1">
        <v>206</v>
      </c>
    </row>
    <row r="45" spans="1:14">
      <c r="A45" s="7"/>
      <c r="B45" s="6">
        <v>10.5</v>
      </c>
      <c r="C45" s="1">
        <v>191</v>
      </c>
      <c r="E45" s="1">
        <v>151</v>
      </c>
      <c r="F45" s="1">
        <v>178</v>
      </c>
      <c r="G45" s="1">
        <v>190</v>
      </c>
      <c r="J45" s="1">
        <v>215</v>
      </c>
      <c r="K45" s="1">
        <v>212</v>
      </c>
      <c r="L45" s="1">
        <v>200</v>
      </c>
      <c r="M45" s="1">
        <v>222</v>
      </c>
      <c r="N45" s="1">
        <v>203</v>
      </c>
    </row>
    <row r="46" spans="1:14">
      <c r="A46" s="7"/>
      <c r="B46" s="6">
        <v>11.5</v>
      </c>
      <c r="C46" s="1">
        <v>176</v>
      </c>
      <c r="D46" s="1">
        <v>186</v>
      </c>
      <c r="E46" s="1">
        <v>163</v>
      </c>
      <c r="F46" s="1">
        <v>159</v>
      </c>
      <c r="J46" s="1">
        <v>212</v>
      </c>
      <c r="K46" s="1">
        <v>210</v>
      </c>
      <c r="L46" s="1">
        <v>196</v>
      </c>
      <c r="M46" s="1">
        <v>222</v>
      </c>
      <c r="N46" s="1">
        <v>193</v>
      </c>
    </row>
    <row r="47" spans="1:14">
      <c r="A47" s="7"/>
      <c r="B47" s="6">
        <v>12.5</v>
      </c>
      <c r="C47" s="1">
        <v>172</v>
      </c>
      <c r="D47" s="1">
        <v>223</v>
      </c>
      <c r="E47" s="1">
        <v>150</v>
      </c>
      <c r="F47" s="1">
        <v>231</v>
      </c>
      <c r="J47" s="1">
        <v>211</v>
      </c>
      <c r="K47" s="1">
        <v>209</v>
      </c>
      <c r="L47" s="1">
        <v>194</v>
      </c>
      <c r="M47" s="1">
        <v>215</v>
      </c>
      <c r="N47" s="1">
        <v>193</v>
      </c>
    </row>
    <row r="48" spans="1:14">
      <c r="A48" s="7"/>
      <c r="B48" s="6">
        <v>13.5</v>
      </c>
      <c r="C48" s="1">
        <v>178</v>
      </c>
      <c r="D48" s="1">
        <v>257</v>
      </c>
      <c r="E48" s="1">
        <v>256</v>
      </c>
      <c r="F48" s="1">
        <v>202</v>
      </c>
      <c r="J48" s="1">
        <v>211</v>
      </c>
      <c r="K48" s="1">
        <v>208</v>
      </c>
      <c r="L48" s="1">
        <v>193</v>
      </c>
      <c r="M48" s="1">
        <v>214</v>
      </c>
      <c r="N48" s="1">
        <v>192</v>
      </c>
    </row>
    <row r="49" spans="1:14">
      <c r="A49" s="7" t="s">
        <v>8</v>
      </c>
      <c r="B49" s="6">
        <v>14.5</v>
      </c>
      <c r="D49" s="1">
        <v>204</v>
      </c>
      <c r="E49" s="1">
        <v>232</v>
      </c>
      <c r="F49" s="1">
        <v>253</v>
      </c>
      <c r="G49" s="1">
        <v>139</v>
      </c>
      <c r="J49" s="1">
        <v>210</v>
      </c>
      <c r="K49" s="1">
        <v>204</v>
      </c>
      <c r="L49" s="1">
        <v>184</v>
      </c>
      <c r="M49" s="1">
        <v>213</v>
      </c>
      <c r="N49" s="1">
        <v>192</v>
      </c>
    </row>
    <row r="50" spans="1:14">
      <c r="A50" s="7"/>
      <c r="B50" s="6">
        <v>15.5</v>
      </c>
      <c r="D50" s="1">
        <v>229</v>
      </c>
      <c r="E50" s="1">
        <v>212</v>
      </c>
      <c r="F50" s="1">
        <v>257</v>
      </c>
      <c r="G50" s="1">
        <v>190</v>
      </c>
      <c r="J50" s="1">
        <v>207</v>
      </c>
      <c r="K50" s="1">
        <v>203</v>
      </c>
      <c r="L50" s="1">
        <v>181</v>
      </c>
      <c r="M50" s="1">
        <v>212</v>
      </c>
      <c r="N50" s="1">
        <v>191</v>
      </c>
    </row>
    <row r="51" spans="1:14">
      <c r="A51" s="7"/>
      <c r="B51" s="6">
        <v>16.5</v>
      </c>
      <c r="D51" s="1">
        <v>195</v>
      </c>
      <c r="E51" s="1">
        <v>171</v>
      </c>
      <c r="F51" s="1">
        <v>136</v>
      </c>
      <c r="G51" s="1">
        <v>181</v>
      </c>
      <c r="J51" s="1">
        <v>207</v>
      </c>
      <c r="K51" s="1">
        <v>199</v>
      </c>
      <c r="L51" s="1">
        <v>179</v>
      </c>
      <c r="M51" s="1">
        <v>208</v>
      </c>
      <c r="N51" s="1">
        <v>190</v>
      </c>
    </row>
    <row r="52" spans="1:14">
      <c r="A52" s="7"/>
      <c r="B52" s="6">
        <v>17.5</v>
      </c>
      <c r="D52" s="1">
        <v>193</v>
      </c>
      <c r="E52" s="1">
        <v>181</v>
      </c>
      <c r="F52" s="1">
        <v>213</v>
      </c>
      <c r="G52" s="1">
        <v>192</v>
      </c>
      <c r="J52" s="1">
        <v>206</v>
      </c>
      <c r="K52" s="1">
        <v>198</v>
      </c>
      <c r="L52" s="1">
        <v>171</v>
      </c>
      <c r="M52" s="1">
        <v>204</v>
      </c>
      <c r="N52" s="1">
        <v>190</v>
      </c>
    </row>
    <row r="53" spans="1:14">
      <c r="A53" s="7"/>
      <c r="B53" s="6">
        <v>18.5</v>
      </c>
      <c r="C53" s="1">
        <v>244</v>
      </c>
      <c r="D53" s="1">
        <v>198</v>
      </c>
      <c r="F53" s="1">
        <v>208</v>
      </c>
      <c r="G53" s="1">
        <v>146</v>
      </c>
      <c r="J53" s="1">
        <v>204</v>
      </c>
      <c r="K53" s="1">
        <v>195</v>
      </c>
      <c r="L53" s="1">
        <v>171</v>
      </c>
      <c r="M53" s="1">
        <v>203</v>
      </c>
      <c r="N53" s="1">
        <v>181</v>
      </c>
    </row>
    <row r="54" spans="1:14">
      <c r="A54" s="7"/>
      <c r="B54" s="6">
        <v>19.5</v>
      </c>
      <c r="C54" s="1">
        <v>212</v>
      </c>
      <c r="D54" s="1">
        <v>258</v>
      </c>
      <c r="E54" s="1">
        <v>158</v>
      </c>
      <c r="F54" s="1">
        <v>169</v>
      </c>
      <c r="J54" s="1">
        <v>199</v>
      </c>
      <c r="K54" s="1">
        <v>193</v>
      </c>
      <c r="L54" s="1">
        <v>163</v>
      </c>
      <c r="M54" s="1">
        <v>203</v>
      </c>
      <c r="N54" s="1">
        <v>181</v>
      </c>
    </row>
    <row r="55" spans="1:14">
      <c r="A55" s="7"/>
      <c r="B55" s="6">
        <v>20.5</v>
      </c>
      <c r="C55" s="1">
        <v>199</v>
      </c>
      <c r="D55" s="1">
        <v>235</v>
      </c>
      <c r="E55" s="1">
        <v>184</v>
      </c>
      <c r="F55" s="1">
        <v>199</v>
      </c>
      <c r="J55" s="1">
        <v>196</v>
      </c>
      <c r="K55" s="1">
        <v>190</v>
      </c>
      <c r="L55" s="1">
        <v>161</v>
      </c>
      <c r="M55" s="1">
        <v>203</v>
      </c>
      <c r="N55" s="1">
        <v>179</v>
      </c>
    </row>
    <row r="56" spans="1:14">
      <c r="A56" s="7" t="s">
        <v>13</v>
      </c>
      <c r="B56" s="6">
        <v>21.5</v>
      </c>
      <c r="C56" s="1">
        <v>206</v>
      </c>
      <c r="D56" s="1">
        <v>152</v>
      </c>
      <c r="F56" s="1">
        <v>173</v>
      </c>
      <c r="G56" s="1">
        <v>213</v>
      </c>
      <c r="J56" s="1">
        <v>194</v>
      </c>
      <c r="K56" s="1">
        <v>188</v>
      </c>
      <c r="L56" s="1">
        <v>158</v>
      </c>
      <c r="M56" s="1">
        <v>202</v>
      </c>
      <c r="N56" s="1">
        <v>178</v>
      </c>
    </row>
    <row r="57" spans="1:14">
      <c r="A57" s="7"/>
      <c r="B57" s="6">
        <v>22.5</v>
      </c>
      <c r="C57" s="1">
        <v>245</v>
      </c>
      <c r="D57" s="1">
        <v>152</v>
      </c>
      <c r="F57" s="1">
        <v>224</v>
      </c>
      <c r="G57" s="1">
        <v>159</v>
      </c>
      <c r="J57" s="1">
        <v>194</v>
      </c>
      <c r="K57" s="1">
        <v>186</v>
      </c>
      <c r="L57" s="1">
        <v>151</v>
      </c>
      <c r="M57" s="1">
        <v>199</v>
      </c>
      <c r="N57" s="1">
        <v>178</v>
      </c>
    </row>
    <row r="58" spans="1:14">
      <c r="A58" s="7"/>
      <c r="B58" s="6">
        <v>23.5</v>
      </c>
      <c r="C58" s="1">
        <v>232</v>
      </c>
      <c r="E58" s="1">
        <v>194</v>
      </c>
      <c r="F58" s="1">
        <v>225</v>
      </c>
      <c r="G58" s="1">
        <v>174</v>
      </c>
      <c r="J58" s="1">
        <v>193</v>
      </c>
      <c r="K58" s="1">
        <v>184</v>
      </c>
      <c r="L58" s="1">
        <v>150</v>
      </c>
      <c r="M58" s="1">
        <v>193</v>
      </c>
      <c r="N58" s="1">
        <v>174</v>
      </c>
    </row>
    <row r="59" spans="1:14">
      <c r="A59" s="7"/>
      <c r="B59" s="6">
        <v>24.5</v>
      </c>
      <c r="C59" s="1">
        <v>251</v>
      </c>
      <c r="E59" s="1">
        <v>171</v>
      </c>
      <c r="F59" s="1">
        <v>172</v>
      </c>
      <c r="G59" s="1">
        <v>251</v>
      </c>
      <c r="J59" s="1">
        <v>192</v>
      </c>
      <c r="K59" s="1">
        <v>182</v>
      </c>
      <c r="L59" s="1">
        <v>141</v>
      </c>
      <c r="M59" s="1">
        <v>193</v>
      </c>
      <c r="N59" s="1">
        <v>169</v>
      </c>
    </row>
    <row r="60" spans="1:14">
      <c r="A60" s="7"/>
      <c r="B60" s="6">
        <v>25.5</v>
      </c>
      <c r="C60" s="1">
        <v>194</v>
      </c>
      <c r="E60" s="1">
        <v>193</v>
      </c>
      <c r="F60" s="1">
        <v>203</v>
      </c>
      <c r="G60" s="1">
        <v>247</v>
      </c>
      <c r="J60" s="1">
        <v>191</v>
      </c>
      <c r="K60" s="1">
        <v>178</v>
      </c>
      <c r="L60" s="1"/>
      <c r="M60" s="1">
        <v>193</v>
      </c>
      <c r="N60" s="1">
        <v>169</v>
      </c>
    </row>
    <row r="61" spans="1:14">
      <c r="A61" s="7"/>
      <c r="B61" s="6">
        <v>26.5</v>
      </c>
      <c r="C61" s="1">
        <v>204</v>
      </c>
      <c r="E61" s="1">
        <v>222</v>
      </c>
      <c r="F61" s="1">
        <v>212</v>
      </c>
      <c r="G61" s="1">
        <v>212</v>
      </c>
      <c r="J61" s="1">
        <v>190</v>
      </c>
      <c r="K61" s="1">
        <v>177</v>
      </c>
      <c r="L61" s="1"/>
      <c r="M61" s="1">
        <v>188</v>
      </c>
      <c r="N61" s="1">
        <v>169</v>
      </c>
    </row>
    <row r="62" spans="1:14">
      <c r="A62" s="7"/>
      <c r="B62" s="6">
        <v>27.5</v>
      </c>
      <c r="C62" s="1">
        <v>237</v>
      </c>
      <c r="E62" s="1">
        <v>204</v>
      </c>
      <c r="F62" s="1">
        <v>193</v>
      </c>
      <c r="G62" s="1">
        <v>234</v>
      </c>
      <c r="J62" s="1">
        <v>181</v>
      </c>
      <c r="K62" s="1">
        <v>175</v>
      </c>
      <c r="L62" s="1"/>
      <c r="M62" s="1">
        <v>180</v>
      </c>
      <c r="N62" s="1">
        <v>164</v>
      </c>
    </row>
    <row r="63" spans="1:14">
      <c r="A63" s="7" t="s">
        <v>14</v>
      </c>
      <c r="B63" s="6">
        <v>28.5</v>
      </c>
      <c r="C63" s="1">
        <v>210</v>
      </c>
      <c r="D63" s="1">
        <v>145</v>
      </c>
      <c r="F63" s="1">
        <v>174</v>
      </c>
      <c r="G63" s="1">
        <v>179</v>
      </c>
      <c r="J63" s="1">
        <v>180</v>
      </c>
      <c r="K63" s="1">
        <v>157</v>
      </c>
      <c r="L63" s="1"/>
      <c r="M63" s="1">
        <v>178</v>
      </c>
      <c r="N63" s="1">
        <v>159</v>
      </c>
    </row>
    <row r="64" spans="1:14">
      <c r="A64" s="7"/>
      <c r="B64" s="6">
        <v>29.5</v>
      </c>
      <c r="C64" s="1">
        <v>227</v>
      </c>
      <c r="D64" s="1">
        <v>203</v>
      </c>
      <c r="F64" s="1">
        <v>225</v>
      </c>
      <c r="G64" s="1">
        <v>206</v>
      </c>
      <c r="J64" s="1">
        <v>178</v>
      </c>
      <c r="K64" s="1">
        <v>152</v>
      </c>
      <c r="L64" s="1"/>
      <c r="M64" s="1">
        <v>178</v>
      </c>
      <c r="N64" s="1">
        <v>149</v>
      </c>
    </row>
    <row r="65" spans="1:14">
      <c r="A65" s="7"/>
      <c r="B65" s="6">
        <v>30.5</v>
      </c>
      <c r="C65" s="1">
        <v>236</v>
      </c>
      <c r="D65" s="1">
        <v>175</v>
      </c>
      <c r="F65" s="1">
        <v>163</v>
      </c>
      <c r="G65" s="1">
        <v>178</v>
      </c>
      <c r="J65" s="1">
        <v>177</v>
      </c>
      <c r="K65" s="1">
        <v>152</v>
      </c>
      <c r="L65" s="1"/>
      <c r="M65" s="1">
        <v>174</v>
      </c>
      <c r="N65" s="1">
        <v>146</v>
      </c>
    </row>
    <row r="66" spans="1:14">
      <c r="A66" s="7"/>
      <c r="B66" s="6">
        <v>31.5</v>
      </c>
      <c r="C66" s="1">
        <v>177</v>
      </c>
      <c r="D66" s="1">
        <v>218</v>
      </c>
      <c r="F66" s="1">
        <v>230</v>
      </c>
      <c r="G66" s="1">
        <v>192</v>
      </c>
      <c r="J66" s="1">
        <v>176</v>
      </c>
      <c r="K66" s="1">
        <v>148</v>
      </c>
      <c r="L66" s="1"/>
      <c r="M66" s="1">
        <v>173</v>
      </c>
      <c r="N66" s="1">
        <v>146</v>
      </c>
    </row>
    <row r="67" spans="1:14">
      <c r="A67" s="7"/>
      <c r="B67" s="6">
        <v>32.5</v>
      </c>
      <c r="C67" s="1">
        <v>196</v>
      </c>
      <c r="E67" s="1">
        <v>209</v>
      </c>
      <c r="F67" s="1">
        <v>163</v>
      </c>
      <c r="G67" s="1">
        <v>178</v>
      </c>
      <c r="J67" s="1">
        <v>172</v>
      </c>
      <c r="K67" s="1">
        <v>145</v>
      </c>
      <c r="L67" s="1"/>
      <c r="M67" s="1">
        <v>172</v>
      </c>
      <c r="N67" s="1">
        <v>139</v>
      </c>
    </row>
    <row r="68" spans="1:14">
      <c r="A68" s="7"/>
      <c r="B68" s="6">
        <v>33.5</v>
      </c>
      <c r="C68" s="1">
        <v>159</v>
      </c>
      <c r="D68" s="1">
        <v>145</v>
      </c>
      <c r="E68" s="1">
        <v>201</v>
      </c>
      <c r="G68" s="1">
        <v>227</v>
      </c>
      <c r="J68" s="1">
        <v>168</v>
      </c>
      <c r="K68" s="1">
        <v>145</v>
      </c>
      <c r="L68" s="1"/>
      <c r="M68" s="1">
        <v>169</v>
      </c>
      <c r="N68" s="1"/>
    </row>
    <row r="69" spans="1:14">
      <c r="A69" s="7"/>
      <c r="B69" s="6">
        <v>34.5</v>
      </c>
      <c r="C69" s="1">
        <v>194</v>
      </c>
      <c r="D69" s="1">
        <v>188</v>
      </c>
      <c r="E69" s="1">
        <v>254</v>
      </c>
      <c r="F69" s="1">
        <v>193</v>
      </c>
      <c r="J69" s="1">
        <v>159</v>
      </c>
      <c r="K69" s="1"/>
      <c r="L69" s="1"/>
      <c r="M69" s="1">
        <v>165</v>
      </c>
      <c r="N69" s="1"/>
    </row>
    <row r="70" spans="1:14">
      <c r="A70" s="7" t="s">
        <v>15</v>
      </c>
      <c r="B70" s="6">
        <v>35.5</v>
      </c>
      <c r="C70" s="1">
        <v>180</v>
      </c>
      <c r="D70" s="1">
        <v>199</v>
      </c>
      <c r="F70" s="1">
        <v>222</v>
      </c>
      <c r="G70" s="1">
        <v>242</v>
      </c>
      <c r="J70" s="1">
        <v>123</v>
      </c>
      <c r="K70" s="1"/>
      <c r="L70" s="1"/>
      <c r="M70" s="1">
        <v>163</v>
      </c>
      <c r="N70" s="1"/>
    </row>
    <row r="71" spans="1:14">
      <c r="A71" s="7"/>
      <c r="B71" s="6">
        <v>36.5</v>
      </c>
      <c r="C71" s="1">
        <v>234</v>
      </c>
      <c r="D71" s="1">
        <v>177</v>
      </c>
      <c r="F71" s="1">
        <v>188</v>
      </c>
      <c r="G71" s="1">
        <v>191</v>
      </c>
      <c r="J71" s="1"/>
      <c r="K71" s="1"/>
      <c r="L71" s="1"/>
      <c r="M71" s="1">
        <v>163</v>
      </c>
      <c r="N71" s="1"/>
    </row>
    <row r="72" spans="1:14">
      <c r="A72" s="7"/>
      <c r="B72" s="6">
        <v>37.5</v>
      </c>
      <c r="C72" s="1">
        <v>226</v>
      </c>
      <c r="E72" s="1">
        <v>204</v>
      </c>
      <c r="F72" s="1">
        <v>222</v>
      </c>
      <c r="G72" s="1">
        <v>149</v>
      </c>
      <c r="J72" s="1"/>
      <c r="K72" s="1"/>
      <c r="L72" s="1"/>
      <c r="M72" s="1">
        <v>159</v>
      </c>
      <c r="N72" s="1"/>
    </row>
    <row r="73" spans="1:14">
      <c r="A73" s="7"/>
      <c r="B73" s="6">
        <v>38.5</v>
      </c>
      <c r="C73" s="1">
        <v>168</v>
      </c>
      <c r="D73" s="1">
        <v>148</v>
      </c>
      <c r="E73" s="1">
        <v>141</v>
      </c>
      <c r="F73" s="1">
        <v>204</v>
      </c>
      <c r="J73" s="1"/>
      <c r="K73" s="1"/>
      <c r="L73" s="1"/>
      <c r="M73" s="1">
        <v>157</v>
      </c>
      <c r="N73" s="1"/>
    </row>
    <row r="74" spans="1:14">
      <c r="A74" s="7"/>
      <c r="B74" s="6">
        <v>39.5</v>
      </c>
      <c r="C74" s="1">
        <v>123</v>
      </c>
      <c r="D74" s="1">
        <v>209</v>
      </c>
      <c r="F74" s="1">
        <v>203</v>
      </c>
      <c r="G74" s="1">
        <v>203</v>
      </c>
      <c r="J74" s="1"/>
      <c r="K74" s="1"/>
      <c r="L74" s="1"/>
      <c r="M74" s="1">
        <v>136</v>
      </c>
      <c r="N74" s="1"/>
    </row>
    <row r="75" spans="1:14">
      <c r="A75" s="7"/>
      <c r="B75" s="6">
        <v>40.5</v>
      </c>
      <c r="D75" s="1">
        <v>182</v>
      </c>
      <c r="E75" s="1">
        <v>215</v>
      </c>
      <c r="F75" s="1">
        <v>165</v>
      </c>
      <c r="G75" s="1">
        <v>193</v>
      </c>
      <c r="J75" s="1"/>
      <c r="K75" s="1"/>
      <c r="L75" s="1"/>
      <c r="M75" s="1"/>
      <c r="N75" s="1"/>
    </row>
    <row r="76" spans="1:14">
      <c r="A76" s="7"/>
      <c r="B76" s="6">
        <v>41.5</v>
      </c>
      <c r="C76" s="1">
        <v>190</v>
      </c>
      <c r="D76" s="1">
        <v>208</v>
      </c>
      <c r="E76" s="1">
        <v>179</v>
      </c>
      <c r="G76" s="1">
        <v>164</v>
      </c>
      <c r="J76" s="1"/>
      <c r="K76" s="1"/>
      <c r="L76" s="1"/>
      <c r="M76" s="1"/>
      <c r="N76" s="1"/>
    </row>
    <row r="77" spans="1:14">
      <c r="A77" s="7" t="s">
        <v>16</v>
      </c>
      <c r="B77" s="6">
        <v>42.5</v>
      </c>
      <c r="D77" s="1">
        <v>255</v>
      </c>
      <c r="E77" s="1">
        <v>164</v>
      </c>
      <c r="F77" s="1">
        <v>178</v>
      </c>
      <c r="G77" s="1">
        <v>183</v>
      </c>
    </row>
    <row r="78" spans="1:14">
      <c r="A78" s="7"/>
      <c r="B78" s="6">
        <v>43.5</v>
      </c>
      <c r="D78" s="1">
        <v>186</v>
      </c>
      <c r="E78" s="1">
        <v>168</v>
      </c>
      <c r="F78" s="1">
        <v>186</v>
      </c>
      <c r="G78" s="1">
        <v>168</v>
      </c>
    </row>
    <row r="79" spans="1:14">
      <c r="A79" s="7"/>
      <c r="B79" s="6">
        <v>44.5</v>
      </c>
      <c r="D79" s="1">
        <v>180</v>
      </c>
      <c r="E79" s="1">
        <v>183</v>
      </c>
      <c r="F79" s="1">
        <v>211</v>
      </c>
      <c r="G79" s="1">
        <v>194</v>
      </c>
    </row>
    <row r="80" spans="1:14">
      <c r="A80" s="7"/>
      <c r="B80" s="6">
        <v>45.5</v>
      </c>
      <c r="D80" s="1">
        <v>227</v>
      </c>
      <c r="E80" s="1">
        <v>178</v>
      </c>
      <c r="F80" s="1">
        <v>166</v>
      </c>
      <c r="G80" s="1">
        <v>166</v>
      </c>
    </row>
    <row r="81" spans="1:7">
      <c r="A81" s="7"/>
      <c r="B81" s="6">
        <v>46.5</v>
      </c>
      <c r="C81" s="1">
        <v>211</v>
      </c>
      <c r="D81" s="1">
        <v>169</v>
      </c>
      <c r="F81" s="1">
        <v>197</v>
      </c>
      <c r="G81" s="1">
        <v>172</v>
      </c>
    </row>
    <row r="82" spans="1:7">
      <c r="A82" s="7"/>
      <c r="B82" s="6">
        <v>47.5</v>
      </c>
      <c r="C82" s="1">
        <v>185</v>
      </c>
      <c r="E82" s="1">
        <v>166</v>
      </c>
      <c r="F82" s="1">
        <v>168</v>
      </c>
      <c r="G82" s="1">
        <v>190</v>
      </c>
    </row>
    <row r="83" spans="1:7">
      <c r="A83" s="7"/>
      <c r="B83" s="6">
        <v>48.5</v>
      </c>
      <c r="C83" s="1">
        <v>184</v>
      </c>
      <c r="D83" s="1">
        <v>236</v>
      </c>
      <c r="E83" s="1">
        <v>148</v>
      </c>
      <c r="F83" s="1">
        <v>166</v>
      </c>
    </row>
  </sheetData>
  <sortState ref="N35:N76">
    <sortCondition descending="1" ref="N35"/>
  </sortState>
  <mergeCells count="7">
    <mergeCell ref="A77:A83"/>
    <mergeCell ref="A70:A76"/>
    <mergeCell ref="A35:A41"/>
    <mergeCell ref="A42:A48"/>
    <mergeCell ref="A49:A55"/>
    <mergeCell ref="A56:A62"/>
    <mergeCell ref="A63:A69"/>
  </mergeCells>
  <pageMargins left="0.7" right="0.7" top="0.78740157499999996" bottom="0.78740157499999996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Guttmann</dc:creator>
  <cp:lastModifiedBy>Martin Guttmann</cp:lastModifiedBy>
  <cp:lastPrinted>2013-01-07T18:54:54Z</cp:lastPrinted>
  <dcterms:created xsi:type="dcterms:W3CDTF">2012-09-23T16:54:04Z</dcterms:created>
  <dcterms:modified xsi:type="dcterms:W3CDTF">2013-01-25T00:42:08Z</dcterms:modified>
</cp:coreProperties>
</file>